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Lagerliste" sheetId="1" r:id="rId1"/>
  </sheets>
  <definedNames>
    <definedName name="_xlnm.Print_Titles" localSheetId="0">'Lagerliste'!$1:$3</definedName>
  </definedNames>
  <calcPr fullCalcOnLoad="1"/>
</workbook>
</file>

<file path=xl/sharedStrings.xml><?xml version="1.0" encoding="utf-8"?>
<sst xmlns="http://schemas.openxmlformats.org/spreadsheetml/2006/main" count="67" uniqueCount="48">
  <si>
    <t>A-Nr.</t>
  </si>
  <si>
    <t>Pos.</t>
  </si>
  <si>
    <t>Typ</t>
  </si>
  <si>
    <t>Produktbeschreibung</t>
  </si>
  <si>
    <t>M22-DL-W</t>
  </si>
  <si>
    <t>M22-A</t>
  </si>
  <si>
    <t>M22-CK10</t>
  </si>
  <si>
    <t>M22-CK01</t>
  </si>
  <si>
    <t>M22S-ST-X</t>
  </si>
  <si>
    <t>M22-XST</t>
  </si>
  <si>
    <t>Stck.</t>
  </si>
  <si>
    <t>Leuchttaster weiß</t>
  </si>
  <si>
    <t>Befestigungsadapter</t>
  </si>
  <si>
    <t>Tastenzusatzschildchen</t>
  </si>
  <si>
    <t>Einlegeschilder</t>
  </si>
  <si>
    <t>M22-CLED-W</t>
  </si>
  <si>
    <t>Preis</t>
  </si>
  <si>
    <t>Hersteller</t>
  </si>
  <si>
    <t>Gesamt</t>
  </si>
  <si>
    <t>Moeller</t>
  </si>
  <si>
    <t>Lapp Kabel</t>
  </si>
  <si>
    <t>Befehls- und Meldegeräte</t>
  </si>
  <si>
    <t>Tragschiene</t>
  </si>
  <si>
    <t>NS 35/ 7,5 PERF 1000MM</t>
  </si>
  <si>
    <t>STTB 2,5</t>
  </si>
  <si>
    <t>Einzeladern</t>
  </si>
  <si>
    <t>Leuchttaster blau</t>
  </si>
  <si>
    <t>M22-DL-B</t>
  </si>
  <si>
    <t>0807012</t>
  </si>
  <si>
    <t xml:space="preserve">DILM7-21(24VDC) </t>
  </si>
  <si>
    <t>DILM7-10(*V50HZ)</t>
  </si>
  <si>
    <t>weitere Komponenten</t>
  </si>
  <si>
    <t>Phoenix Contact</t>
  </si>
  <si>
    <t>Kontaktelement Schließer</t>
  </si>
  <si>
    <t>Kontaktelement Öffner</t>
  </si>
  <si>
    <r>
      <t>Materialliste</t>
    </r>
    <r>
      <rPr>
        <sz val="8"/>
        <rFont val="Arial"/>
        <family val="2"/>
      </rPr>
      <t xml:space="preserve"> (alle Preise ohne Gewähr und ohne MwSt)</t>
    </r>
  </si>
  <si>
    <t>M22-DL-G</t>
  </si>
  <si>
    <t>Leuchttaster grün</t>
  </si>
  <si>
    <t>Leistungsschütz 3 kW AC-3, 24 V DC, 3H, 2 NC, 1 NO mit Löschglied</t>
  </si>
  <si>
    <t>Leistungsschütz 3 kW AC-3, 24 V AC, 3H, 1 NO mit Löschglied</t>
  </si>
  <si>
    <t>LED-weiß (12-30 V)</t>
  </si>
  <si>
    <r>
      <t>Doppelstockklemme Zugfeder, 0,08 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-2,5 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Breite: 5,2 mm, grau</t>
    </r>
  </si>
  <si>
    <t>Stand: 27.08.2016</t>
  </si>
  <si>
    <t>H05V-K 0,75 mm² dunkelblau, Preis pro Meter (bei Abnahme 100 m)</t>
  </si>
  <si>
    <t>H05V-K 1 mm² dunkelblau, Preis pro Meter (bei Abnahme 250 m)</t>
  </si>
  <si>
    <t>H07V-K 1,5 mm² dunkelblau, Preis pro Meter (bei Abnahme 1500 m)</t>
  </si>
  <si>
    <t>H07V-K 1,5 mm² blau, Preis pro Meter (bei Abnahme 1500 m)</t>
  </si>
  <si>
    <t>H07V-K 1,5 mm² schwarz, Preis pro Meter (bei Abnahme 1500 m)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</si>
</sst>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0000000"/>
    <numFmt numFmtId="177" formatCode="0.000"/>
    <numFmt numFmtId="178" formatCode="0#####"/>
    <numFmt numFmtId="179" formatCode="#000000"/>
    <numFmt numFmtId="180" formatCode="0.0"/>
    <numFmt numFmtId="181" formatCode="_-* #,##0.000\ &quot;€&quot;_-;\-* #,##0.000\ &quot;€&quot;_-;_-* &quot;-&quot;??\ &quot;€&quot;_-;_-@_-"/>
    <numFmt numFmtId="182" formatCode="_-* #,##0.0000\ &quot;€&quot;_-;\-* #,##0.0000\ &quot;€&quot;_-;_-* &quot;-&quot;??\ &quot;€&quot;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2" fontId="2" fillId="0" borderId="11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2" fontId="2" fillId="0" borderId="0" xfId="0" applyNumberFormat="1" applyFont="1" applyFill="1" applyAlignment="1">
      <alignment vertical="top"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2" xfId="0" applyFont="1" applyFill="1" applyBorder="1" applyAlignment="1">
      <alignment/>
    </xf>
    <xf numFmtId="2" fontId="2" fillId="0" borderId="12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top"/>
    </xf>
    <xf numFmtId="0" fontId="3" fillId="0" borderId="13" xfId="0" applyFont="1" applyFill="1" applyBorder="1" applyAlignment="1">
      <alignment horizontal="left" vertical="top"/>
    </xf>
    <xf numFmtId="179" fontId="2" fillId="0" borderId="13" xfId="0" applyNumberFormat="1" applyFont="1" applyFill="1" applyBorder="1" applyAlignment="1">
      <alignment horizontal="center" vertical="top"/>
    </xf>
    <xf numFmtId="2" fontId="2" fillId="0" borderId="13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vertical="top"/>
    </xf>
    <xf numFmtId="0" fontId="2" fillId="0" borderId="11" xfId="0" applyFont="1" applyFill="1" applyBorder="1" applyAlignment="1" quotePrefix="1">
      <alignment horizontal="center" vertical="top"/>
    </xf>
    <xf numFmtId="179" fontId="2" fillId="0" borderId="11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/>
    </xf>
    <xf numFmtId="179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2" fontId="2" fillId="0" borderId="11" xfId="0" applyNumberFormat="1" applyFont="1" applyBorder="1" applyAlignment="1">
      <alignment vertical="top"/>
    </xf>
    <xf numFmtId="2" fontId="2" fillId="0" borderId="12" xfId="0" applyNumberFormat="1" applyFont="1" applyBorder="1" applyAlignment="1">
      <alignment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5" sqref="A25"/>
    </sheetView>
  </sheetViews>
  <sheetFormatPr defaultColWidth="11.421875" defaultRowHeight="12.75"/>
  <cols>
    <col min="1" max="1" width="4.00390625" style="2" customWidth="1"/>
    <col min="2" max="2" width="4.421875" style="2" customWidth="1"/>
    <col min="3" max="3" width="8.8515625" style="2" customWidth="1"/>
    <col min="4" max="4" width="18.421875" style="3" bestFit="1" customWidth="1"/>
    <col min="5" max="5" width="51.421875" style="3" bestFit="1" customWidth="1"/>
    <col min="6" max="6" width="12.140625" style="3" bestFit="1" customWidth="1"/>
    <col min="7" max="7" width="7.00390625" style="4" customWidth="1"/>
    <col min="8" max="8" width="7.7109375" style="3" customWidth="1"/>
    <col min="9" max="9" width="1.28515625" style="21" customWidth="1"/>
    <col min="10" max="10" width="3.140625" style="3" customWidth="1"/>
    <col min="11" max="16384" width="11.421875" style="3" customWidth="1"/>
  </cols>
  <sheetData>
    <row r="1" spans="1:8" ht="12.75">
      <c r="A1" s="1" t="s">
        <v>35</v>
      </c>
      <c r="H1" s="5" t="s">
        <v>42</v>
      </c>
    </row>
    <row r="2" ht="5.25" customHeight="1">
      <c r="A2" s="6"/>
    </row>
    <row r="3" spans="1:8" ht="12" thickBot="1">
      <c r="A3" s="7" t="s">
        <v>1</v>
      </c>
      <c r="B3" s="7" t="s">
        <v>10</v>
      </c>
      <c r="C3" s="7" t="s">
        <v>0</v>
      </c>
      <c r="D3" s="8" t="s">
        <v>2</v>
      </c>
      <c r="E3" s="8" t="s">
        <v>3</v>
      </c>
      <c r="F3" s="8" t="s">
        <v>17</v>
      </c>
      <c r="G3" s="9" t="s">
        <v>16</v>
      </c>
      <c r="H3" s="8" t="s">
        <v>18</v>
      </c>
    </row>
    <row r="4" spans="1:8" ht="11.25">
      <c r="A4" s="10" t="s">
        <v>21</v>
      </c>
      <c r="B4" s="11"/>
      <c r="C4" s="11"/>
      <c r="D4" s="12"/>
      <c r="E4" s="12"/>
      <c r="F4" s="12"/>
      <c r="G4" s="13"/>
      <c r="H4" s="13"/>
    </row>
    <row r="5" spans="1:8" ht="11.25">
      <c r="A5" s="14">
        <v>1</v>
      </c>
      <c r="B5" s="14">
        <v>0</v>
      </c>
      <c r="C5" s="14">
        <v>216922</v>
      </c>
      <c r="D5" s="18" t="s">
        <v>4</v>
      </c>
      <c r="E5" s="19" t="s">
        <v>11</v>
      </c>
      <c r="F5" s="18" t="s">
        <v>19</v>
      </c>
      <c r="G5" s="17">
        <v>8.75</v>
      </c>
      <c r="H5" s="17">
        <f aca="true" t="shared" si="0" ref="H5:H13">B5*G5</f>
        <v>0</v>
      </c>
    </row>
    <row r="6" spans="1:8" ht="11.25">
      <c r="A6" s="14">
        <v>2</v>
      </c>
      <c r="B6" s="14">
        <v>0</v>
      </c>
      <c r="C6" s="14">
        <v>216927</v>
      </c>
      <c r="D6" s="18" t="s">
        <v>36</v>
      </c>
      <c r="E6" s="19" t="s">
        <v>37</v>
      </c>
      <c r="F6" s="18" t="s">
        <v>19</v>
      </c>
      <c r="G6" s="17">
        <v>8.75</v>
      </c>
      <c r="H6" s="17">
        <f>B6*G6</f>
        <v>0</v>
      </c>
    </row>
    <row r="7" spans="1:8" ht="11.25">
      <c r="A7" s="14">
        <v>3</v>
      </c>
      <c r="B7" s="14">
        <v>0</v>
      </c>
      <c r="C7" s="14">
        <v>216931</v>
      </c>
      <c r="D7" s="18" t="s">
        <v>27</v>
      </c>
      <c r="E7" s="19" t="s">
        <v>26</v>
      </c>
      <c r="F7" s="18" t="s">
        <v>19</v>
      </c>
      <c r="G7" s="17">
        <v>8.75</v>
      </c>
      <c r="H7" s="17">
        <f t="shared" si="0"/>
        <v>0</v>
      </c>
    </row>
    <row r="8" spans="1:8" ht="11.25">
      <c r="A8" s="14">
        <f aca="true" t="shared" si="1" ref="A8:A13">A7+1</f>
        <v>4</v>
      </c>
      <c r="B8" s="33">
        <v>0</v>
      </c>
      <c r="C8" s="20">
        <v>216374</v>
      </c>
      <c r="D8" s="21" t="s">
        <v>5</v>
      </c>
      <c r="E8" s="3" t="s">
        <v>12</v>
      </c>
      <c r="F8" s="21" t="s">
        <v>19</v>
      </c>
      <c r="G8" s="22">
        <v>1.95</v>
      </c>
      <c r="H8" s="22">
        <f t="shared" si="0"/>
        <v>0</v>
      </c>
    </row>
    <row r="9" spans="1:8" ht="11.25">
      <c r="A9" s="14">
        <f t="shared" si="1"/>
        <v>5</v>
      </c>
      <c r="B9" s="33">
        <v>0</v>
      </c>
      <c r="C9" s="14">
        <v>216384</v>
      </c>
      <c r="D9" s="18" t="s">
        <v>6</v>
      </c>
      <c r="E9" s="19" t="s">
        <v>33</v>
      </c>
      <c r="F9" s="18" t="s">
        <v>19</v>
      </c>
      <c r="G9" s="17">
        <v>4.9</v>
      </c>
      <c r="H9" s="17">
        <f t="shared" si="0"/>
        <v>0</v>
      </c>
    </row>
    <row r="10" spans="1:8" ht="11.25">
      <c r="A10" s="14">
        <f t="shared" si="1"/>
        <v>6</v>
      </c>
      <c r="B10" s="33">
        <v>0</v>
      </c>
      <c r="C10" s="14">
        <v>216385</v>
      </c>
      <c r="D10" s="18" t="s">
        <v>7</v>
      </c>
      <c r="E10" s="19" t="s">
        <v>34</v>
      </c>
      <c r="F10" s="18" t="s">
        <v>19</v>
      </c>
      <c r="G10" s="17">
        <v>4.9</v>
      </c>
      <c r="H10" s="17">
        <f t="shared" si="0"/>
        <v>0</v>
      </c>
    </row>
    <row r="11" spans="1:8" ht="11.25">
      <c r="A11" s="14">
        <f t="shared" si="1"/>
        <v>7</v>
      </c>
      <c r="B11" s="14">
        <v>0</v>
      </c>
      <c r="C11" s="14">
        <v>216392</v>
      </c>
      <c r="D11" s="18" t="s">
        <v>8</v>
      </c>
      <c r="E11" s="19" t="s">
        <v>13</v>
      </c>
      <c r="F11" s="18" t="s">
        <v>19</v>
      </c>
      <c r="G11" s="17">
        <v>0.6</v>
      </c>
      <c r="H11" s="17">
        <f t="shared" si="0"/>
        <v>0</v>
      </c>
    </row>
    <row r="12" spans="1:8" ht="11.25">
      <c r="A12" s="14">
        <f t="shared" si="1"/>
        <v>8</v>
      </c>
      <c r="B12" s="14">
        <v>0</v>
      </c>
      <c r="C12" s="14">
        <v>216480</v>
      </c>
      <c r="D12" s="18" t="s">
        <v>9</v>
      </c>
      <c r="E12" s="19" t="s">
        <v>14</v>
      </c>
      <c r="F12" s="18" t="s">
        <v>19</v>
      </c>
      <c r="G12" s="17">
        <v>0.5</v>
      </c>
      <c r="H12" s="17">
        <f t="shared" si="0"/>
        <v>0</v>
      </c>
    </row>
    <row r="13" spans="1:8" ht="12" thickBot="1">
      <c r="A13" s="23">
        <f t="shared" si="1"/>
        <v>9</v>
      </c>
      <c r="B13" s="23">
        <v>0</v>
      </c>
      <c r="C13" s="23">
        <v>216569</v>
      </c>
      <c r="D13" s="24" t="s">
        <v>15</v>
      </c>
      <c r="E13" s="25" t="s">
        <v>40</v>
      </c>
      <c r="F13" s="24" t="s">
        <v>19</v>
      </c>
      <c r="G13" s="26">
        <v>9.05</v>
      </c>
      <c r="H13" s="26">
        <f t="shared" si="0"/>
        <v>0</v>
      </c>
    </row>
    <row r="14" spans="1:8" ht="6" customHeight="1">
      <c r="A14" s="11"/>
      <c r="B14" s="11"/>
      <c r="C14" s="11"/>
      <c r="D14" s="12"/>
      <c r="E14" s="27"/>
      <c r="F14" s="12"/>
      <c r="G14" s="13"/>
      <c r="H14" s="13"/>
    </row>
    <row r="15" spans="1:8" ht="11.25">
      <c r="A15" s="30" t="s">
        <v>31</v>
      </c>
      <c r="B15" s="28"/>
      <c r="C15" s="31"/>
      <c r="D15" s="29"/>
      <c r="E15" s="29"/>
      <c r="F15" s="29"/>
      <c r="G15" s="32"/>
      <c r="H15" s="32"/>
    </row>
    <row r="16" spans="1:8" ht="11.25">
      <c r="A16" s="14">
        <f>A13+1</f>
        <v>10</v>
      </c>
      <c r="B16" s="14">
        <v>0</v>
      </c>
      <c r="C16" s="37">
        <v>276635</v>
      </c>
      <c r="D16" s="38" t="s">
        <v>29</v>
      </c>
      <c r="E16" s="39" t="s">
        <v>38</v>
      </c>
      <c r="F16" s="38" t="s">
        <v>19</v>
      </c>
      <c r="G16" s="42">
        <v>48.3</v>
      </c>
      <c r="H16" s="17">
        <f aca="true" t="shared" si="2" ref="H16:H24">B16*G16</f>
        <v>0</v>
      </c>
    </row>
    <row r="17" spans="1:8" ht="11.25">
      <c r="A17" s="14">
        <f aca="true" t="shared" si="3" ref="A17:A23">A16+1</f>
        <v>11</v>
      </c>
      <c r="B17" s="14">
        <v>0</v>
      </c>
      <c r="C17" s="37">
        <v>276562</v>
      </c>
      <c r="D17" s="38" t="s">
        <v>30</v>
      </c>
      <c r="E17" s="39" t="s">
        <v>39</v>
      </c>
      <c r="F17" s="38" t="s">
        <v>19</v>
      </c>
      <c r="G17" s="42">
        <v>36</v>
      </c>
      <c r="H17" s="17">
        <f t="shared" si="2"/>
        <v>0</v>
      </c>
    </row>
    <row r="18" spans="1:8" ht="11.25">
      <c r="A18" s="14">
        <f t="shared" si="3"/>
        <v>12</v>
      </c>
      <c r="B18" s="33">
        <v>0</v>
      </c>
      <c r="C18" s="35" t="s">
        <v>28</v>
      </c>
      <c r="D18" s="16" t="s">
        <v>23</v>
      </c>
      <c r="E18" s="16" t="s">
        <v>22</v>
      </c>
      <c r="F18" s="18" t="s">
        <v>32</v>
      </c>
      <c r="G18" s="34">
        <v>4.22</v>
      </c>
      <c r="H18" s="17">
        <f t="shared" si="2"/>
        <v>0</v>
      </c>
    </row>
    <row r="19" spans="1:8" ht="11.25">
      <c r="A19" s="14">
        <f t="shared" si="3"/>
        <v>13</v>
      </c>
      <c r="B19" s="33">
        <v>0</v>
      </c>
      <c r="C19" s="15">
        <v>3031270</v>
      </c>
      <c r="D19" s="18" t="s">
        <v>24</v>
      </c>
      <c r="E19" s="18" t="s">
        <v>41</v>
      </c>
      <c r="F19" s="18" t="s">
        <v>32</v>
      </c>
      <c r="G19" s="17">
        <v>1.81</v>
      </c>
      <c r="H19" s="17">
        <f t="shared" si="2"/>
        <v>0</v>
      </c>
    </row>
    <row r="20" spans="1:8" ht="11.25">
      <c r="A20" s="14">
        <f t="shared" si="3"/>
        <v>14</v>
      </c>
      <c r="B20" s="33">
        <v>0</v>
      </c>
      <c r="C20" s="15">
        <v>4510142</v>
      </c>
      <c r="D20" s="18" t="s">
        <v>25</v>
      </c>
      <c r="E20" s="18" t="s">
        <v>43</v>
      </c>
      <c r="F20" s="18" t="s">
        <v>20</v>
      </c>
      <c r="G20" s="17">
        <v>0.1078</v>
      </c>
      <c r="H20" s="17">
        <f t="shared" si="2"/>
        <v>0</v>
      </c>
    </row>
    <row r="21" spans="1:8" ht="11.25">
      <c r="A21" s="14">
        <f t="shared" si="3"/>
        <v>15</v>
      </c>
      <c r="B21" s="14">
        <v>0</v>
      </c>
      <c r="C21" s="36">
        <v>4510143</v>
      </c>
      <c r="D21" s="18" t="s">
        <v>25</v>
      </c>
      <c r="E21" s="18" t="s">
        <v>44</v>
      </c>
      <c r="F21" s="18" t="s">
        <v>20</v>
      </c>
      <c r="G21" s="17">
        <v>0.18336</v>
      </c>
      <c r="H21" s="17">
        <f t="shared" si="2"/>
        <v>0</v>
      </c>
    </row>
    <row r="22" spans="1:8" ht="11.25">
      <c r="A22" s="14">
        <f t="shared" si="3"/>
        <v>16</v>
      </c>
      <c r="B22" s="14">
        <v>0</v>
      </c>
      <c r="C22" s="36">
        <v>4520141</v>
      </c>
      <c r="D22" s="18" t="s">
        <v>25</v>
      </c>
      <c r="E22" s="18" t="s">
        <v>45</v>
      </c>
      <c r="F22" s="18" t="s">
        <v>20</v>
      </c>
      <c r="G22" s="17">
        <v>0.1715</v>
      </c>
      <c r="H22" s="17">
        <f t="shared" si="2"/>
        <v>0</v>
      </c>
    </row>
    <row r="23" spans="1:8" ht="11.25">
      <c r="A23" s="14">
        <f t="shared" si="3"/>
        <v>17</v>
      </c>
      <c r="B23" s="14">
        <v>0</v>
      </c>
      <c r="C23" s="36">
        <v>4520021</v>
      </c>
      <c r="D23" s="18" t="s">
        <v>25</v>
      </c>
      <c r="E23" s="18" t="s">
        <v>46</v>
      </c>
      <c r="F23" s="18" t="s">
        <v>20</v>
      </c>
      <c r="G23" s="17">
        <v>0.1715</v>
      </c>
      <c r="H23" s="17">
        <f>B23*G23</f>
        <v>0</v>
      </c>
    </row>
    <row r="24" spans="1:8" ht="12" thickBot="1">
      <c r="A24" s="23">
        <v>18</v>
      </c>
      <c r="B24" s="23">
        <v>0</v>
      </c>
      <c r="C24" s="40">
        <v>4520011</v>
      </c>
      <c r="D24" s="41" t="s">
        <v>25</v>
      </c>
      <c r="E24" s="41" t="s">
        <v>47</v>
      </c>
      <c r="F24" s="41" t="s">
        <v>20</v>
      </c>
      <c r="G24" s="43">
        <v>0.1715</v>
      </c>
      <c r="H24" s="43">
        <f t="shared" si="2"/>
        <v>0</v>
      </c>
    </row>
  </sheetData>
  <sheetProtection/>
  <printOptions/>
  <pageMargins left="0.3937007874015748" right="0.3937007874015748" top="0.4724409448818898" bottom="0.3937007874015748" header="0.5118110236220472" footer="0.5118110236220472"/>
  <pageSetup fitToHeight="1" fitToWidth="1" horizontalDpi="600" verticalDpi="600" orientation="portrait" paperSize="9" scale="85" r:id="rId1"/>
  <headerFooter alignWithMargins="0">
    <oddFooter>&amp;R&amp;8Seite &amp;P/&amp;N</oddFooter>
  </headerFooter>
  <ignoredErrors>
    <ignoredError sqref="C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 2 Wolfsburg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Lagerliste</dc:title>
  <dc:subject/>
  <dc:creator>Stefan Manemann</dc:creator>
  <cp:keywords/>
  <dc:description/>
  <cp:lastModifiedBy>smanemann</cp:lastModifiedBy>
  <cp:lastPrinted>2016-08-28T08:04:35Z</cp:lastPrinted>
  <dcterms:created xsi:type="dcterms:W3CDTF">2005-12-08T09:52:44Z</dcterms:created>
  <dcterms:modified xsi:type="dcterms:W3CDTF">2016-08-28T08:07:05Z</dcterms:modified>
  <cp:category/>
  <cp:version/>
  <cp:contentType/>
  <cp:contentStatus/>
</cp:coreProperties>
</file>